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Hans Reber\Desktop\Vorstand Trachselwalder Bienenfreunde\"/>
    </mc:Choice>
  </mc:AlternateContent>
  <xr:revisionPtr revIDLastSave="0" documentId="8_{90B867A5-0E90-4F11-8B53-5258E015983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bholstelle Reg. Emmental-Burg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1" l="1"/>
  <c r="K29" i="1"/>
  <c r="K19" i="1"/>
  <c r="K14" i="1"/>
  <c r="K23" i="1" l="1"/>
  <c r="K22" i="1"/>
  <c r="K28" i="1" l="1"/>
  <c r="K27" i="1"/>
  <c r="K26" i="1"/>
  <c r="K25" i="1"/>
  <c r="K21" i="1"/>
  <c r="K20" i="1"/>
  <c r="K18" i="1"/>
  <c r="K17" i="1"/>
  <c r="K16" i="1"/>
  <c r="K15" i="1"/>
  <c r="K31" i="1" l="1"/>
</calcChain>
</file>

<file path=xl/sharedStrings.xml><?xml version="1.0" encoding="utf-8"?>
<sst xmlns="http://schemas.openxmlformats.org/spreadsheetml/2006/main" count="73" uniqueCount="60">
  <si>
    <t>Bestellung: Varroabekämpfung / Medikation</t>
  </si>
  <si>
    <t>Besteller / Bestellerin</t>
  </si>
  <si>
    <t xml:space="preserve">Bestelladresse   /  Einsendefrist: </t>
  </si>
  <si>
    <t>PID</t>
  </si>
  <si>
    <t>eMail</t>
  </si>
  <si>
    <t>Name</t>
  </si>
  <si>
    <t>Vorname</t>
  </si>
  <si>
    <t>Zusatz</t>
  </si>
  <si>
    <t>A - Post</t>
  </si>
  <si>
    <t>Strasse</t>
  </si>
  <si>
    <t>PLZ/Ort</t>
  </si>
  <si>
    <t>Tel.</t>
  </si>
  <si>
    <t>Mobil</t>
  </si>
  <si>
    <t>Tierarzneimittel zur Varroabekämpfung</t>
  </si>
  <si>
    <t>Swissmedic Nr.</t>
  </si>
  <si>
    <t>Einheit</t>
  </si>
  <si>
    <t>Preis</t>
  </si>
  <si>
    <t>Anzahl</t>
  </si>
  <si>
    <t>Total CHF</t>
  </si>
  <si>
    <t>Ameisensäure FORMIVAR 85%</t>
  </si>
  <si>
    <t>1 Liter</t>
  </si>
  <si>
    <t>Ameisensäure FORMIVAR 70%</t>
  </si>
  <si>
    <t>Ameisensäure FORMIVAR 60%</t>
  </si>
  <si>
    <t>THYMOVAR</t>
  </si>
  <si>
    <t>2 x 5 Plättchen</t>
  </si>
  <si>
    <t>2  Plättchen</t>
  </si>
  <si>
    <r>
      <t xml:space="preserve">VARROXAL </t>
    </r>
    <r>
      <rPr>
        <sz val="9"/>
        <rFont val="Arial"/>
        <family val="2"/>
      </rPr>
      <t>Oxalsäure -Dihydrat 100%</t>
    </r>
  </si>
  <si>
    <t>75g</t>
  </si>
  <si>
    <r>
      <t xml:space="preserve">OXUVAR </t>
    </r>
    <r>
      <rPr>
        <sz val="8.5"/>
        <rFont val="Arial"/>
        <family val="2"/>
      </rPr>
      <t>5.7% (zum Sprühen/Träufeln)</t>
    </r>
  </si>
  <si>
    <t xml:space="preserve"> 275 ml</t>
  </si>
  <si>
    <t>1000 ml</t>
  </si>
  <si>
    <t>1 Stk.</t>
  </si>
  <si>
    <t>Aufziehspritze Kunststoff 60 ml.</t>
  </si>
  <si>
    <t>Rechnungsbetrag Total CHF.</t>
  </si>
  <si>
    <t>(Auslieferung gegen Barzahlung)</t>
  </si>
  <si>
    <t>Ort und Datum:</t>
  </si>
  <si>
    <t>Unterschrift Besteller:</t>
  </si>
  <si>
    <t>Abholstelle / Abholort:</t>
  </si>
  <si>
    <t>Quittung / Stempel, Auslieferungsstelle:</t>
  </si>
  <si>
    <r>
      <t>·</t>
    </r>
    <r>
      <rPr>
        <sz val="7"/>
        <color rgb="FF000000"/>
        <rFont val="Arial"/>
        <family val="2"/>
      </rPr>
      <t xml:space="preserve">         </t>
    </r>
    <r>
      <rPr>
        <sz val="11"/>
        <color rgb="FF000000"/>
        <rFont val="Arial"/>
        <family val="2"/>
      </rPr>
      <t>Bestellte, aber</t>
    </r>
    <r>
      <rPr>
        <b/>
        <sz val="11"/>
        <color rgb="FF000000"/>
        <rFont val="Arial"/>
        <family val="2"/>
      </rPr>
      <t xml:space="preserve"> nicht abgeholte Medikamente </t>
    </r>
    <r>
      <rPr>
        <sz val="11"/>
        <color rgb="FF000000"/>
        <rFont val="Arial"/>
        <family val="2"/>
      </rPr>
      <t>können dem Besteller, nach dem festgesetzten Termin durch die Abholstelle in Rechnung gestellt werden.</t>
    </r>
  </si>
  <si>
    <r>
      <t>·</t>
    </r>
    <r>
      <rPr>
        <sz val="7"/>
        <color rgb="FF000000"/>
        <rFont val="Arial"/>
        <family val="2"/>
      </rPr>
      <t xml:space="preserve">         </t>
    </r>
    <r>
      <rPr>
        <b/>
        <sz val="11"/>
        <color rgb="FF000000"/>
        <rFont val="Arial"/>
        <family val="2"/>
      </rPr>
      <t>Zusätzlich benötigte Medikamente oder Gerätschaften</t>
    </r>
    <r>
      <rPr>
        <sz val="11"/>
        <color rgb="FF000000"/>
        <rFont val="Arial"/>
        <family val="2"/>
      </rPr>
      <t xml:space="preserve"> zur Varroabekämpfung können gemäss den Bedingungen des Imkereifachgeschäftes bei diesem bezogen werden.</t>
    </r>
  </si>
  <si>
    <t>Schutzmaske FFP 3</t>
  </si>
  <si>
    <t xml:space="preserve">Schutzbrille </t>
  </si>
  <si>
    <t>Formicpro</t>
  </si>
  <si>
    <t>68634 001</t>
  </si>
  <si>
    <t>2x2 Streifen</t>
  </si>
  <si>
    <t>68634 002</t>
  </si>
  <si>
    <t>10x2 Streifen</t>
  </si>
  <si>
    <t>Messbecher 150 ml</t>
  </si>
  <si>
    <r>
      <t xml:space="preserve">.    </t>
    </r>
    <r>
      <rPr>
        <b/>
        <sz val="11"/>
        <rFont val="Arial"/>
        <family val="2"/>
      </rPr>
      <t xml:space="preserve">Die Bestellung muss bis am 15.05.2025 </t>
    </r>
    <r>
      <rPr>
        <sz val="11"/>
        <rFont val="Arial"/>
        <family val="2"/>
      </rPr>
      <t>an die Bestelladresse für die von Ihnen ausgewählten Abholstelle schriftlich</t>
    </r>
    <r>
      <rPr>
        <b/>
        <sz val="11"/>
        <rFont val="Arial"/>
        <family val="2"/>
      </rPr>
      <t xml:space="preserve"> eingereicht sein.</t>
    </r>
  </si>
  <si>
    <t>Hilfsmittel, Zubehör und Gerätschaften</t>
  </si>
  <si>
    <t>Sutter AG</t>
  </si>
  <si>
    <t>Kalchofenstrasse 42</t>
  </si>
  <si>
    <t>3415 Hasle bei Burgdorf</t>
  </si>
  <si>
    <t>info@carrosserie-sutter.ch</t>
  </si>
  <si>
    <t>Imkereifachgeschäft Sutter</t>
  </si>
  <si>
    <t>Reinhard Transport (altes Sägeareal) Grütmoosstr. 1, Hausernmoos</t>
  </si>
  <si>
    <t>05.07.2025 / 07:00 - 11:00 Uhr</t>
  </si>
  <si>
    <t>Abholtermin:</t>
  </si>
  <si>
    <t>Sutter André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</si>
</sst>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9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9"/>
      <color theme="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sz val="9"/>
      <name val="Arial"/>
      <family val="2"/>
    </font>
    <font>
      <u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9"/>
      <name val="Arial"/>
      <family val="2"/>
    </font>
    <font>
      <u/>
      <sz val="11"/>
      <color theme="10"/>
      <name val="Arial"/>
      <family val="2"/>
    </font>
    <font>
      <u/>
      <sz val="10"/>
      <color rgb="FF0070C0"/>
      <name val="Arial"/>
      <family val="2"/>
    </font>
    <font>
      <sz val="8.5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Arial"/>
      <family val="2"/>
    </font>
    <font>
      <sz val="8"/>
      <color theme="1"/>
      <name val="Arial"/>
      <family val="2"/>
    </font>
    <font>
      <b/>
      <sz val="11"/>
      <name val="Arial"/>
      <family val="2"/>
    </font>
    <font>
      <u/>
      <sz val="10"/>
      <color theme="10"/>
      <name val="Arial"/>
      <family val="2"/>
    </font>
    <font>
      <sz val="11"/>
      <color rgb="FF000000"/>
      <name val="Arial"/>
      <family val="2"/>
    </font>
    <font>
      <sz val="7"/>
      <color rgb="FF000000"/>
      <name val="Arial"/>
      <family val="2"/>
    </font>
    <font>
      <sz val="11"/>
      <color rgb="FF0070C0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9FEC6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24" fillId="0" borderId="0" applyNumberFormat="0" applyFill="0" applyBorder="0" applyAlignment="0" applyProtection="0">
      <alignment vertical="top"/>
      <protection locked="0"/>
    </xf>
  </cellStyleXfs>
  <cellXfs count="142">
    <xf numFmtId="0" fontId="0" fillId="0" borderId="0" xfId="0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2" applyFont="1"/>
    <xf numFmtId="0" fontId="12" fillId="0" borderId="0" xfId="2" applyFont="1" applyAlignment="1">
      <alignment vertical="center"/>
    </xf>
    <xf numFmtId="0" fontId="0" fillId="0" borderId="0" xfId="0" applyAlignment="1">
      <alignment vertical="top"/>
    </xf>
    <xf numFmtId="0" fontId="13" fillId="0" borderId="0" xfId="0" applyFont="1" applyAlignment="1">
      <alignment vertical="top"/>
    </xf>
    <xf numFmtId="0" fontId="13" fillId="0" borderId="0" xfId="0" applyFont="1"/>
    <xf numFmtId="0" fontId="12" fillId="0" borderId="0" xfId="2" applyFont="1"/>
    <xf numFmtId="0" fontId="4" fillId="0" borderId="0" xfId="0" applyFont="1"/>
    <xf numFmtId="0" fontId="9" fillId="2" borderId="3" xfId="2" applyFont="1" applyFill="1" applyBorder="1" applyAlignment="1" applyProtection="1">
      <alignment horizontal="left" vertical="center"/>
      <protection locked="0"/>
    </xf>
    <xf numFmtId="0" fontId="8" fillId="0" borderId="0" xfId="0" applyFont="1"/>
    <xf numFmtId="0" fontId="6" fillId="0" borderId="0" xfId="4" applyFont="1" applyAlignment="1">
      <alignment horizontal="left"/>
    </xf>
    <xf numFmtId="0" fontId="5" fillId="0" borderId="0" xfId="4" applyAlignment="1">
      <alignment horizontal="left"/>
    </xf>
    <xf numFmtId="0" fontId="0" fillId="0" borderId="4" xfId="0" applyBorder="1"/>
    <xf numFmtId="0" fontId="16" fillId="2" borderId="6" xfId="1" applyFont="1" applyFill="1" applyBorder="1" applyAlignment="1">
      <alignment horizontal="center" vertical="center"/>
    </xf>
    <xf numFmtId="0" fontId="16" fillId="2" borderId="7" xfId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5" fillId="0" borderId="0" xfId="3"/>
    <xf numFmtId="0" fontId="5" fillId="0" borderId="0" xfId="3" applyAlignment="1">
      <alignment horizontal="center"/>
    </xf>
    <xf numFmtId="0" fontId="11" fillId="0" borderId="0" xfId="3" applyFont="1"/>
    <xf numFmtId="0" fontId="5" fillId="0" borderId="8" xfId="1" applyBorder="1" applyAlignment="1">
      <alignment horizontal="center" vertical="center"/>
    </xf>
    <xf numFmtId="3" fontId="5" fillId="0" borderId="12" xfId="1" applyNumberFormat="1" applyBorder="1" applyAlignment="1">
      <alignment horizontal="center" vertical="center"/>
    </xf>
    <xf numFmtId="43" fontId="5" fillId="0" borderId="12" xfId="5" applyFill="1" applyBorder="1" applyAlignment="1" applyProtection="1">
      <alignment horizontal="center" vertical="center"/>
    </xf>
    <xf numFmtId="0" fontId="5" fillId="3" borderId="12" xfId="1" applyFill="1" applyBorder="1" applyAlignment="1" applyProtection="1">
      <alignment horizontal="center" vertical="center"/>
      <protection locked="0"/>
    </xf>
    <xf numFmtId="43" fontId="5" fillId="0" borderId="13" xfId="1" applyNumberFormat="1" applyBorder="1" applyAlignment="1">
      <alignment horizontal="left" vertical="center"/>
    </xf>
    <xf numFmtId="0" fontId="5" fillId="0" borderId="0" xfId="1" applyAlignment="1">
      <alignment horizontal="left" vertical="center"/>
    </xf>
    <xf numFmtId="0" fontId="5" fillId="0" borderId="0" xfId="3" applyAlignment="1">
      <alignment horizontal="center" vertical="center"/>
    </xf>
    <xf numFmtId="0" fontId="5" fillId="0" borderId="0" xfId="3" applyAlignment="1">
      <alignment vertical="center"/>
    </xf>
    <xf numFmtId="0" fontId="18" fillId="0" borderId="0" xfId="6" applyFont="1" applyBorder="1" applyAlignment="1" applyProtection="1">
      <alignment vertical="center"/>
    </xf>
    <xf numFmtId="0" fontId="11" fillId="0" borderId="0" xfId="3" applyFont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6" fillId="2" borderId="10" xfId="1" applyFont="1" applyFill="1" applyBorder="1" applyAlignment="1">
      <alignment horizontal="center" vertical="center"/>
    </xf>
    <xf numFmtId="0" fontId="16" fillId="2" borderId="15" xfId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43" fontId="6" fillId="2" borderId="19" xfId="1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5" xfId="0" applyBorder="1"/>
    <xf numFmtId="0" fontId="0" fillId="0" borderId="1" xfId="0" applyBorder="1"/>
    <xf numFmtId="0" fontId="0" fillId="0" borderId="22" xfId="0" applyBorder="1"/>
    <xf numFmtId="0" fontId="0" fillId="2" borderId="23" xfId="0" applyFill="1" applyBorder="1"/>
    <xf numFmtId="0" fontId="0" fillId="2" borderId="24" xfId="0" applyFill="1" applyBorder="1"/>
    <xf numFmtId="0" fontId="0" fillId="2" borderId="29" xfId="0" applyFill="1" applyBorder="1"/>
    <xf numFmtId="0" fontId="0" fillId="2" borderId="34" xfId="0" applyFill="1" applyBorder="1"/>
    <xf numFmtId="0" fontId="0" fillId="2" borderId="4" xfId="0" applyFill="1" applyBorder="1"/>
    <xf numFmtId="0" fontId="0" fillId="2" borderId="35" xfId="0" applyFill="1" applyBorder="1"/>
    <xf numFmtId="0" fontId="9" fillId="0" borderId="0" xfId="3" applyFont="1" applyAlignment="1">
      <alignment horizontal="left" vertical="center"/>
    </xf>
    <xf numFmtId="0" fontId="27" fillId="0" borderId="0" xfId="3" applyFont="1" applyAlignment="1">
      <alignment horizontal="left" vertical="center"/>
    </xf>
    <xf numFmtId="3" fontId="4" fillId="0" borderId="12" xfId="0" applyNumberFormat="1" applyFont="1" applyBorder="1" applyAlignment="1">
      <alignment horizontal="center" vertical="center"/>
    </xf>
    <xf numFmtId="0" fontId="5" fillId="0" borderId="9" xfId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5" fillId="0" borderId="10" xfId="1" applyBorder="1" applyAlignment="1">
      <alignment horizontal="left" vertical="center"/>
    </xf>
    <xf numFmtId="0" fontId="5" fillId="0" borderId="11" xfId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9" fillId="2" borderId="26" xfId="0" applyFont="1" applyFill="1" applyBorder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31" xfId="0" applyFill="1" applyBorder="1" applyAlignment="1">
      <alignment wrapText="1"/>
    </xf>
    <xf numFmtId="0" fontId="25" fillId="2" borderId="26" xfId="0" applyFont="1" applyFill="1" applyBorder="1" applyAlignment="1">
      <alignment horizontal="left" vertical="center" wrapText="1"/>
    </xf>
    <xf numFmtId="0" fontId="0" fillId="2" borderId="14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21" fillId="0" borderId="23" xfId="1" applyFont="1" applyBorder="1" applyAlignment="1">
      <alignment horizontal="left" vertical="center" wrapText="1"/>
    </xf>
    <xf numFmtId="0" fontId="0" fillId="0" borderId="24" xfId="0" applyBorder="1" applyAlignment="1">
      <alignment wrapText="1"/>
    </xf>
    <xf numFmtId="0" fontId="0" fillId="0" borderId="25" xfId="0" applyBorder="1" applyAlignment="1">
      <alignment wrapText="1"/>
    </xf>
    <xf numFmtId="0" fontId="14" fillId="0" borderId="9" xfId="3" applyFont="1" applyBorder="1" applyAlignment="1">
      <alignment horizontal="left" vertical="center" wrapText="1"/>
    </xf>
    <xf numFmtId="0" fontId="28" fillId="0" borderId="10" xfId="0" applyFont="1" applyBorder="1"/>
    <xf numFmtId="0" fontId="28" fillId="0" borderId="15" xfId="0" applyFont="1" applyBorder="1"/>
    <xf numFmtId="0" fontId="9" fillId="0" borderId="26" xfId="7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27" xfId="0" applyBorder="1" applyAlignment="1">
      <alignment wrapText="1"/>
    </xf>
    <xf numFmtId="0" fontId="22" fillId="0" borderId="28" xfId="0" applyFont="1" applyBorder="1" applyAlignment="1">
      <alignment horizontal="left" vertical="top"/>
    </xf>
    <xf numFmtId="0" fontId="22" fillId="0" borderId="24" xfId="0" applyFont="1" applyBorder="1" applyAlignment="1">
      <alignment horizontal="left" vertical="top"/>
    </xf>
    <xf numFmtId="0" fontId="22" fillId="0" borderId="29" xfId="0" applyFont="1" applyBorder="1" applyAlignment="1">
      <alignment horizontal="left" vertical="top"/>
    </xf>
    <xf numFmtId="0" fontId="22" fillId="0" borderId="30" xfId="0" applyFont="1" applyBorder="1" applyAlignment="1">
      <alignment horizontal="left" vertical="top"/>
    </xf>
    <xf numFmtId="0" fontId="22" fillId="0" borderId="0" xfId="0" applyFont="1" applyAlignment="1">
      <alignment horizontal="left" vertical="top"/>
    </xf>
    <xf numFmtId="0" fontId="22" fillId="0" borderId="31" xfId="0" applyFont="1" applyBorder="1" applyAlignment="1">
      <alignment horizontal="left" vertical="top"/>
    </xf>
    <xf numFmtId="0" fontId="22" fillId="0" borderId="33" xfId="0" applyFont="1" applyBorder="1" applyAlignment="1">
      <alignment horizontal="left" vertical="top"/>
    </xf>
    <xf numFmtId="0" fontId="22" fillId="0" borderId="1" xfId="0" applyFont="1" applyBorder="1" applyAlignment="1">
      <alignment horizontal="left" vertical="top"/>
    </xf>
    <xf numFmtId="0" fontId="22" fillId="0" borderId="22" xfId="0" applyFont="1" applyBorder="1" applyAlignment="1">
      <alignment horizontal="left" vertical="top"/>
    </xf>
    <xf numFmtId="0" fontId="9" fillId="0" borderId="26" xfId="7" applyFont="1" applyBorder="1" applyAlignment="1">
      <alignment horizontal="left" vertical="center"/>
    </xf>
    <xf numFmtId="0" fontId="0" fillId="0" borderId="0" xfId="0"/>
    <xf numFmtId="0" fontId="0" fillId="0" borderId="27" xfId="0" applyBorder="1"/>
    <xf numFmtId="0" fontId="23" fillId="0" borderId="26" xfId="7" applyFont="1" applyBorder="1" applyAlignment="1">
      <alignment horizontal="left" vertical="center"/>
    </xf>
    <xf numFmtId="0" fontId="1" fillId="0" borderId="0" xfId="0" applyFont="1"/>
    <xf numFmtId="0" fontId="1" fillId="0" borderId="27" xfId="0" applyFont="1" applyBorder="1"/>
    <xf numFmtId="0" fontId="17" fillId="0" borderId="5" xfId="6" applyFill="1" applyBorder="1" applyAlignment="1" applyProtection="1">
      <alignment horizontal="left" vertical="center"/>
    </xf>
    <xf numFmtId="0" fontId="0" fillId="0" borderId="1" xfId="0" applyBorder="1"/>
    <xf numFmtId="0" fontId="0" fillId="0" borderId="32" xfId="0" applyBorder="1"/>
    <xf numFmtId="0" fontId="6" fillId="2" borderId="14" xfId="1" applyFont="1" applyFill="1" applyBorder="1" applyAlignment="1">
      <alignment horizontal="left" vertical="center"/>
    </xf>
    <xf numFmtId="0" fontId="6" fillId="2" borderId="10" xfId="1" applyFont="1" applyFill="1" applyBorder="1" applyAlignment="1">
      <alignment horizontal="left" vertical="center"/>
    </xf>
    <xf numFmtId="0" fontId="16" fillId="2" borderId="10" xfId="1" applyFont="1" applyFill="1" applyBorder="1" applyAlignment="1">
      <alignment horizontal="center" vertical="center"/>
    </xf>
    <xf numFmtId="0" fontId="5" fillId="0" borderId="9" xfId="1" applyBorder="1" applyAlignment="1">
      <alignment horizontal="left" vertical="center"/>
    </xf>
    <xf numFmtId="0" fontId="5" fillId="0" borderId="10" xfId="1" applyBorder="1" applyAlignment="1">
      <alignment horizontal="left" vertical="center"/>
    </xf>
    <xf numFmtId="0" fontId="5" fillId="0" borderId="11" xfId="1" applyBorder="1" applyAlignment="1">
      <alignment horizontal="left" vertical="center"/>
    </xf>
    <xf numFmtId="0" fontId="5" fillId="0" borderId="9" xfId="1" applyBorder="1" applyAlignment="1">
      <alignment horizontal="center" vertical="center"/>
    </xf>
    <xf numFmtId="0" fontId="5" fillId="0" borderId="11" xfId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4" borderId="20" xfId="0" applyFill="1" applyBorder="1" applyAlignment="1" applyProtection="1">
      <alignment vertical="center"/>
      <protection locked="0"/>
    </xf>
    <xf numFmtId="0" fontId="0" fillId="4" borderId="2" xfId="0" applyFill="1" applyBorder="1" applyAlignment="1" applyProtection="1">
      <alignment vertical="center"/>
      <protection locked="0"/>
    </xf>
    <xf numFmtId="0" fontId="0" fillId="4" borderId="2" xfId="0" applyFill="1" applyBorder="1"/>
    <xf numFmtId="0" fontId="0" fillId="4" borderId="21" xfId="0" applyFill="1" applyBorder="1"/>
    <xf numFmtId="0" fontId="6" fillId="2" borderId="16" xfId="1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43" fontId="20" fillId="2" borderId="17" xfId="0" applyNumberFormat="1" applyFont="1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6" fillId="2" borderId="5" xfId="1" applyFont="1" applyFill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16" fillId="2" borderId="6" xfId="1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9" fillId="0" borderId="4" xfId="2" applyFont="1" applyBorder="1"/>
    <xf numFmtId="0" fontId="0" fillId="0" borderId="4" xfId="0" applyBorder="1"/>
    <xf numFmtId="0" fontId="9" fillId="2" borderId="2" xfId="2" applyFon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9" fillId="0" borderId="0" xfId="3" applyFont="1"/>
    <xf numFmtId="0" fontId="9" fillId="2" borderId="3" xfId="2" applyFont="1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vertical="center"/>
      <protection locked="0"/>
    </xf>
    <xf numFmtId="0" fontId="14" fillId="0" borderId="0" xfId="3" applyFont="1"/>
    <xf numFmtId="0" fontId="15" fillId="0" borderId="0" xfId="0" applyFont="1"/>
    <xf numFmtId="0" fontId="5" fillId="0" borderId="0" xfId="3"/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6" fillId="0" borderId="0" xfId="1" applyFont="1" applyAlignment="1">
      <alignment horizontal="left" vertical="center"/>
    </xf>
    <xf numFmtId="0" fontId="0" fillId="0" borderId="0" xfId="0" applyAlignment="1">
      <alignment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7" fillId="0" borderId="0" xfId="6" applyFill="1" applyBorder="1" applyAlignment="1" applyProtection="1"/>
  </cellXfs>
  <cellStyles count="9">
    <cellStyle name="Dezimal 2 3" xfId="5" xr:uid="{00000000-0005-0000-0000-000000000000}"/>
    <cellStyle name="Hyperlink 2" xfId="8" xr:uid="{00000000-0005-0000-0000-000001000000}"/>
    <cellStyle name="Link" xfId="6" builtinId="8"/>
    <cellStyle name="Standard" xfId="0" builtinId="0"/>
    <cellStyle name="Standard 2" xfId="1" xr:uid="{00000000-0005-0000-0000-000004000000}"/>
    <cellStyle name="Standard 3" xfId="2" xr:uid="{00000000-0005-0000-0000-000005000000}"/>
    <cellStyle name="Standard 4" xfId="4" xr:uid="{00000000-0005-0000-0000-000006000000}"/>
    <cellStyle name="Standard_Adressliste Koordinatoren" xfId="3" xr:uid="{00000000-0005-0000-0000-000007000000}"/>
    <cellStyle name="Standard_Rechnung Koordinatoren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0</xdr:row>
          <xdr:rowOff>38100</xdr:rowOff>
        </xdr:from>
        <xdr:to>
          <xdr:col>7</xdr:col>
          <xdr:colOff>0</xdr:colOff>
          <xdr:row>1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esku.sabine@gmail.com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95"/>
  <sheetViews>
    <sheetView tabSelected="1" topLeftCell="A10" workbookViewId="0">
      <selection activeCell="Q24" sqref="Q24"/>
    </sheetView>
  </sheetViews>
  <sheetFormatPr baseColWidth="10" defaultColWidth="11" defaultRowHeight="14.25" x14ac:dyDescent="0.2"/>
  <cols>
    <col min="1" max="1" width="8.375" customWidth="1"/>
    <col min="2" max="2" width="6.875" customWidth="1"/>
    <col min="3" max="3" width="5.375" customWidth="1"/>
    <col min="4" max="4" width="4.75" customWidth="1"/>
    <col min="5" max="5" width="17" customWidth="1"/>
    <col min="6" max="6" width="13.625" customWidth="1"/>
    <col min="7" max="7" width="5" customWidth="1"/>
    <col min="8" max="8" width="6.5" customWidth="1"/>
    <col min="9" max="9" width="6.75" customWidth="1"/>
    <col min="10" max="10" width="5.75" customWidth="1"/>
    <col min="11" max="11" width="9.25" customWidth="1"/>
    <col min="13" max="15" width="6.5" customWidth="1"/>
    <col min="16" max="16" width="4.375" customWidth="1"/>
    <col min="17" max="17" width="6" customWidth="1"/>
    <col min="18" max="18" width="4.5" customWidth="1"/>
    <col min="19" max="19" width="2.625" customWidth="1"/>
    <col min="20" max="20" width="11.125" customWidth="1"/>
  </cols>
  <sheetData>
    <row r="1" spans="2:21" s="1" customFormat="1" ht="25.5" customHeight="1" x14ac:dyDescent="0.2">
      <c r="B1" s="2" t="s">
        <v>0</v>
      </c>
      <c r="C1" s="3"/>
      <c r="D1" s="3"/>
      <c r="E1" s="3"/>
      <c r="F1" s="4"/>
      <c r="G1" s="4"/>
      <c r="H1" s="4"/>
      <c r="I1" s="4"/>
      <c r="J1" s="135">
        <v>2025</v>
      </c>
      <c r="K1" s="136"/>
    </row>
    <row r="2" spans="2:21" ht="17.25" customHeight="1" x14ac:dyDescent="0.2">
      <c r="B2" s="5" t="s">
        <v>1</v>
      </c>
      <c r="C2" s="1"/>
      <c r="D2" s="1"/>
      <c r="E2" s="1"/>
      <c r="F2" s="137" t="s">
        <v>2</v>
      </c>
      <c r="G2" s="138"/>
      <c r="H2" s="138"/>
      <c r="I2" s="138"/>
      <c r="J2" s="139">
        <v>45792</v>
      </c>
      <c r="K2" s="140"/>
    </row>
    <row r="3" spans="2:21" x14ac:dyDescent="0.2">
      <c r="B3" s="6" t="s">
        <v>3</v>
      </c>
      <c r="C3" s="127"/>
      <c r="D3" s="128"/>
      <c r="E3" s="128"/>
      <c r="F3" s="7" t="s">
        <v>4</v>
      </c>
      <c r="G3" s="141" t="s">
        <v>54</v>
      </c>
      <c r="H3" s="88"/>
      <c r="I3" s="88"/>
      <c r="J3" s="88"/>
      <c r="K3" s="88"/>
    </row>
    <row r="4" spans="2:21" ht="16.5" customHeight="1" x14ac:dyDescent="0.2">
      <c r="B4" s="8" t="s">
        <v>5</v>
      </c>
      <c r="C4" s="127"/>
      <c r="D4" s="128"/>
      <c r="E4" s="128"/>
      <c r="F4" s="7"/>
      <c r="G4" s="134"/>
      <c r="H4" s="88"/>
      <c r="I4" s="88"/>
      <c r="J4" s="88"/>
    </row>
    <row r="5" spans="2:21" ht="16.5" customHeight="1" x14ac:dyDescent="0.2">
      <c r="B5" s="6" t="s">
        <v>6</v>
      </c>
      <c r="C5" s="127"/>
      <c r="D5" s="128"/>
      <c r="E5" s="128"/>
      <c r="I5" s="9"/>
    </row>
    <row r="6" spans="2:21" ht="16.5" customHeight="1" x14ac:dyDescent="0.2">
      <c r="B6" s="6" t="s">
        <v>7</v>
      </c>
      <c r="C6" s="127"/>
      <c r="D6" s="128"/>
      <c r="E6" s="128"/>
      <c r="G6" s="10" t="s">
        <v>8</v>
      </c>
      <c r="H6" s="11"/>
      <c r="I6" s="9"/>
    </row>
    <row r="7" spans="2:21" ht="16.5" customHeight="1" x14ac:dyDescent="0.2">
      <c r="B7" s="8" t="s">
        <v>9</v>
      </c>
      <c r="C7" s="127"/>
      <c r="D7" s="128"/>
      <c r="E7" s="128"/>
      <c r="F7" s="12"/>
      <c r="G7" s="129" t="s">
        <v>51</v>
      </c>
      <c r="H7" s="129"/>
      <c r="I7" s="88"/>
      <c r="J7" s="88"/>
      <c r="K7" s="88"/>
      <c r="N7" s="13"/>
      <c r="O7" s="13"/>
      <c r="P7" s="13"/>
    </row>
    <row r="8" spans="2:21" ht="16.5" customHeight="1" x14ac:dyDescent="0.2">
      <c r="B8" s="8" t="s">
        <v>10</v>
      </c>
      <c r="C8" s="14"/>
      <c r="D8" s="130"/>
      <c r="E8" s="131"/>
      <c r="F8" s="15"/>
      <c r="G8" s="88" t="s">
        <v>59</v>
      </c>
      <c r="H8" s="88"/>
      <c r="I8" s="88"/>
      <c r="J8" s="88"/>
      <c r="K8" s="88"/>
      <c r="N8" s="13"/>
      <c r="O8" s="13"/>
      <c r="P8" s="13"/>
    </row>
    <row r="9" spans="2:21" ht="16.5" customHeight="1" x14ac:dyDescent="0.2">
      <c r="B9" s="8" t="s">
        <v>4</v>
      </c>
      <c r="C9" s="127"/>
      <c r="D9" s="128"/>
      <c r="E9" s="128"/>
      <c r="F9" s="12"/>
      <c r="G9" s="129" t="s">
        <v>52</v>
      </c>
      <c r="H9" s="129"/>
      <c r="I9" s="88"/>
      <c r="J9" s="88"/>
      <c r="K9" s="88"/>
      <c r="N9" s="13"/>
      <c r="O9" s="16"/>
      <c r="P9" s="13"/>
    </row>
    <row r="10" spans="2:21" ht="16.5" customHeight="1" x14ac:dyDescent="0.25">
      <c r="B10" s="8" t="s">
        <v>11</v>
      </c>
      <c r="C10" s="127"/>
      <c r="D10" s="128"/>
      <c r="E10" s="128"/>
      <c r="G10" s="132" t="s">
        <v>53</v>
      </c>
      <c r="H10" s="133"/>
      <c r="I10" s="133"/>
      <c r="J10" s="133"/>
      <c r="K10" s="133"/>
      <c r="N10" s="13"/>
      <c r="O10" s="17"/>
      <c r="P10" s="13"/>
    </row>
    <row r="11" spans="2:21" ht="15" customHeight="1" x14ac:dyDescent="0.2">
      <c r="B11" s="8" t="s">
        <v>12</v>
      </c>
      <c r="C11" s="127"/>
      <c r="D11" s="128"/>
      <c r="E11" s="128"/>
      <c r="F11" s="12"/>
      <c r="N11" s="13"/>
      <c r="O11" s="17"/>
      <c r="P11" s="13"/>
      <c r="R11" s="9"/>
    </row>
    <row r="12" spans="2:21" ht="6" customHeight="1" thickBot="1" x14ac:dyDescent="0.25">
      <c r="B12" s="18"/>
      <c r="C12" s="125"/>
      <c r="D12" s="126"/>
      <c r="E12" s="126"/>
      <c r="K12" s="13"/>
      <c r="N12" s="13"/>
      <c r="O12" s="17"/>
    </row>
    <row r="13" spans="2:21" ht="21" customHeight="1" x14ac:dyDescent="0.2">
      <c r="B13" s="120" t="s">
        <v>13</v>
      </c>
      <c r="C13" s="121"/>
      <c r="D13" s="121"/>
      <c r="E13" s="122"/>
      <c r="F13" s="19" t="s">
        <v>14</v>
      </c>
      <c r="G13" s="123" t="s">
        <v>15</v>
      </c>
      <c r="H13" s="124"/>
      <c r="I13" s="19" t="s">
        <v>16</v>
      </c>
      <c r="J13" s="19" t="s">
        <v>17</v>
      </c>
      <c r="K13" s="20" t="s">
        <v>18</v>
      </c>
      <c r="M13" s="21"/>
      <c r="N13" s="22"/>
      <c r="O13" s="23"/>
      <c r="P13" s="22"/>
      <c r="Q13" s="22"/>
      <c r="R13" s="22"/>
      <c r="S13" s="24"/>
    </row>
    <row r="14" spans="2:21" s="5" customFormat="1" ht="15" customHeight="1" x14ac:dyDescent="0.2">
      <c r="B14" s="25">
        <v>1</v>
      </c>
      <c r="C14" s="99" t="s">
        <v>19</v>
      </c>
      <c r="D14" s="100"/>
      <c r="E14" s="101"/>
      <c r="F14" s="26">
        <v>62888</v>
      </c>
      <c r="G14" s="102" t="s">
        <v>20</v>
      </c>
      <c r="H14" s="103"/>
      <c r="I14" s="27">
        <v>16.5</v>
      </c>
      <c r="J14" s="28"/>
      <c r="K14" s="29">
        <f t="shared" ref="K14:K19" si="0">I14*J14</f>
        <v>0</v>
      </c>
      <c r="M14" s="30"/>
      <c r="N14" s="30"/>
      <c r="O14" s="31"/>
      <c r="P14" s="32"/>
      <c r="Q14" s="32"/>
      <c r="R14" s="32"/>
      <c r="S14" s="33"/>
      <c r="T14" s="30"/>
    </row>
    <row r="15" spans="2:21" s="5" customFormat="1" ht="15" customHeight="1" x14ac:dyDescent="0.2">
      <c r="B15" s="25">
        <v>2</v>
      </c>
      <c r="C15" s="99" t="s">
        <v>21</v>
      </c>
      <c r="D15" s="100"/>
      <c r="E15" s="101"/>
      <c r="F15" s="26">
        <v>62888</v>
      </c>
      <c r="G15" s="102" t="s">
        <v>20</v>
      </c>
      <c r="H15" s="103"/>
      <c r="I15" s="27">
        <v>16.5</v>
      </c>
      <c r="J15" s="28"/>
      <c r="K15" s="29">
        <f t="shared" si="0"/>
        <v>0</v>
      </c>
      <c r="M15" s="30"/>
      <c r="N15" s="30"/>
      <c r="O15" s="31"/>
      <c r="P15" s="32"/>
      <c r="Q15" s="32"/>
      <c r="R15" s="32"/>
      <c r="S15" s="34"/>
      <c r="T15" s="30"/>
      <c r="U15" s="30"/>
    </row>
    <row r="16" spans="2:21" s="5" customFormat="1" ht="15" customHeight="1" x14ac:dyDescent="0.2">
      <c r="B16" s="25">
        <v>3</v>
      </c>
      <c r="C16" s="99" t="s">
        <v>22</v>
      </c>
      <c r="D16" s="100"/>
      <c r="E16" s="101"/>
      <c r="F16" s="26">
        <v>62888</v>
      </c>
      <c r="G16" s="102" t="s">
        <v>20</v>
      </c>
      <c r="H16" s="103"/>
      <c r="I16" s="27">
        <v>16.5</v>
      </c>
      <c r="J16" s="28"/>
      <c r="K16" s="29">
        <f t="shared" si="0"/>
        <v>0</v>
      </c>
      <c r="M16" s="30"/>
      <c r="N16" s="30"/>
      <c r="O16" s="31"/>
      <c r="P16" s="32"/>
      <c r="Q16" s="32"/>
      <c r="R16" s="32"/>
      <c r="S16" s="34"/>
      <c r="T16" s="30"/>
      <c r="U16" s="30"/>
    </row>
    <row r="17" spans="2:21" s="5" customFormat="1" ht="15" customHeight="1" x14ac:dyDescent="0.2">
      <c r="B17" s="25">
        <v>4</v>
      </c>
      <c r="C17" s="99" t="s">
        <v>23</v>
      </c>
      <c r="D17" s="100"/>
      <c r="E17" s="101"/>
      <c r="F17" s="26">
        <v>52449</v>
      </c>
      <c r="G17" s="102" t="s">
        <v>24</v>
      </c>
      <c r="H17" s="103"/>
      <c r="I17" s="27">
        <v>38</v>
      </c>
      <c r="J17" s="28"/>
      <c r="K17" s="29">
        <f t="shared" si="0"/>
        <v>0</v>
      </c>
      <c r="M17" s="30"/>
      <c r="N17" s="30"/>
      <c r="O17" s="31"/>
      <c r="P17" s="32"/>
      <c r="Q17" s="32"/>
      <c r="R17" s="32"/>
      <c r="S17" s="34"/>
      <c r="T17" s="30"/>
      <c r="U17" s="30"/>
    </row>
    <row r="18" spans="2:21" s="5" customFormat="1" ht="15" customHeight="1" x14ac:dyDescent="0.2">
      <c r="B18" s="25">
        <v>5</v>
      </c>
      <c r="C18" s="99" t="s">
        <v>23</v>
      </c>
      <c r="D18" s="100"/>
      <c r="E18" s="101"/>
      <c r="F18" s="26">
        <v>52449</v>
      </c>
      <c r="G18" s="102" t="s">
        <v>25</v>
      </c>
      <c r="H18" s="103"/>
      <c r="I18" s="27">
        <v>9</v>
      </c>
      <c r="J18" s="28"/>
      <c r="K18" s="29">
        <f t="shared" si="0"/>
        <v>0</v>
      </c>
      <c r="M18" s="30"/>
      <c r="N18" s="30"/>
      <c r="O18" s="31"/>
      <c r="P18" s="32"/>
      <c r="Q18" s="32"/>
      <c r="R18" s="32"/>
      <c r="S18" s="34"/>
      <c r="T18" s="30"/>
      <c r="U18" s="30"/>
    </row>
    <row r="19" spans="2:21" s="5" customFormat="1" ht="15" customHeight="1" x14ac:dyDescent="0.2">
      <c r="B19" s="25">
        <v>6</v>
      </c>
      <c r="C19" s="55" t="s">
        <v>26</v>
      </c>
      <c r="D19" s="56"/>
      <c r="E19" s="57"/>
      <c r="F19" s="26">
        <v>66127</v>
      </c>
      <c r="G19" s="102" t="s">
        <v>27</v>
      </c>
      <c r="H19" s="103"/>
      <c r="I19" s="27">
        <v>29</v>
      </c>
      <c r="J19" s="28"/>
      <c r="K19" s="29">
        <f t="shared" si="0"/>
        <v>0</v>
      </c>
      <c r="M19" s="30"/>
      <c r="N19" s="30"/>
      <c r="O19" s="31"/>
      <c r="P19" s="32"/>
      <c r="Q19" s="32"/>
      <c r="R19" s="32"/>
      <c r="S19" s="34"/>
      <c r="T19" s="30"/>
      <c r="U19" s="30"/>
    </row>
    <row r="20" spans="2:21" s="5" customFormat="1" ht="15" customHeight="1" x14ac:dyDescent="0.2">
      <c r="B20" s="25">
        <v>7</v>
      </c>
      <c r="C20" s="117" t="s">
        <v>43</v>
      </c>
      <c r="D20" s="118"/>
      <c r="E20" s="119"/>
      <c r="F20" s="54" t="s">
        <v>44</v>
      </c>
      <c r="G20" s="60" t="s">
        <v>45</v>
      </c>
      <c r="H20" s="61"/>
      <c r="I20" s="27">
        <v>23</v>
      </c>
      <c r="J20" s="28"/>
      <c r="K20" s="29">
        <f t="shared" ref="K20:K21" si="1">I20*J20</f>
        <v>0</v>
      </c>
      <c r="M20" s="30"/>
      <c r="N20" s="30"/>
      <c r="O20" s="31"/>
      <c r="P20" s="32"/>
      <c r="Q20" s="32"/>
      <c r="R20" s="32"/>
      <c r="S20" s="34"/>
      <c r="T20" s="30"/>
      <c r="U20" s="30"/>
    </row>
    <row r="21" spans="2:21" s="5" customFormat="1" ht="15" customHeight="1" x14ac:dyDescent="0.2">
      <c r="B21" s="25">
        <v>8</v>
      </c>
      <c r="C21" s="117" t="s">
        <v>43</v>
      </c>
      <c r="D21" s="118"/>
      <c r="E21" s="119"/>
      <c r="F21" s="54" t="s">
        <v>46</v>
      </c>
      <c r="G21" s="60" t="s">
        <v>47</v>
      </c>
      <c r="H21" s="61"/>
      <c r="I21" s="27">
        <v>83</v>
      </c>
      <c r="J21" s="28"/>
      <c r="K21" s="29">
        <f t="shared" si="1"/>
        <v>0</v>
      </c>
      <c r="M21" s="30"/>
      <c r="N21" s="30"/>
      <c r="O21" s="31"/>
      <c r="P21" s="32"/>
      <c r="Q21" s="32"/>
      <c r="R21" s="32"/>
      <c r="S21" s="34"/>
      <c r="T21" s="30"/>
      <c r="U21" s="30"/>
    </row>
    <row r="22" spans="2:21" s="5" customFormat="1" ht="15" customHeight="1" x14ac:dyDescent="0.2">
      <c r="B22" s="25">
        <v>9</v>
      </c>
      <c r="C22" s="55" t="s">
        <v>28</v>
      </c>
      <c r="D22" s="56"/>
      <c r="E22" s="57"/>
      <c r="F22" s="26">
        <v>65776</v>
      </c>
      <c r="G22" s="102" t="s">
        <v>29</v>
      </c>
      <c r="H22" s="104"/>
      <c r="I22" s="27">
        <v>16</v>
      </c>
      <c r="J22" s="28"/>
      <c r="K22" s="29">
        <f t="shared" ref="K22:K23" si="2">I22*J22</f>
        <v>0</v>
      </c>
      <c r="M22" s="30"/>
      <c r="N22" s="30"/>
      <c r="O22" s="31"/>
      <c r="P22" s="32"/>
      <c r="Q22" s="32"/>
      <c r="R22" s="32"/>
      <c r="S22" s="34"/>
      <c r="T22" s="30"/>
      <c r="U22" s="30"/>
    </row>
    <row r="23" spans="2:21" s="5" customFormat="1" ht="15" customHeight="1" x14ac:dyDescent="0.2">
      <c r="B23" s="25">
        <v>10</v>
      </c>
      <c r="C23" s="99" t="s">
        <v>28</v>
      </c>
      <c r="D23" s="100"/>
      <c r="E23" s="101"/>
      <c r="F23" s="26">
        <v>65776</v>
      </c>
      <c r="G23" s="102" t="s">
        <v>30</v>
      </c>
      <c r="H23" s="103"/>
      <c r="I23" s="27">
        <v>36</v>
      </c>
      <c r="J23" s="28"/>
      <c r="K23" s="29">
        <f t="shared" si="2"/>
        <v>0</v>
      </c>
      <c r="M23" s="30"/>
      <c r="N23" s="30"/>
      <c r="O23" s="31"/>
      <c r="P23" s="32"/>
      <c r="Q23" s="32"/>
      <c r="R23" s="35"/>
      <c r="S23" s="36"/>
      <c r="T23" s="30"/>
      <c r="U23" s="30"/>
    </row>
    <row r="24" spans="2:21" s="5" customFormat="1" ht="17.25" customHeight="1" x14ac:dyDescent="0.2">
      <c r="B24" s="96" t="s">
        <v>50</v>
      </c>
      <c r="C24" s="97"/>
      <c r="D24" s="97"/>
      <c r="E24" s="97"/>
      <c r="F24" s="97"/>
      <c r="G24" s="98" t="s">
        <v>15</v>
      </c>
      <c r="H24" s="98"/>
      <c r="I24" s="37" t="s">
        <v>16</v>
      </c>
      <c r="J24" s="37" t="s">
        <v>17</v>
      </c>
      <c r="K24" s="38" t="s">
        <v>18</v>
      </c>
      <c r="M24" s="39"/>
      <c r="N24" s="32"/>
      <c r="O24" s="31"/>
      <c r="P24" s="32"/>
      <c r="Q24" s="32"/>
      <c r="R24" s="32"/>
      <c r="S24" s="34"/>
    </row>
    <row r="25" spans="2:21" s="13" customFormat="1" ht="15" customHeight="1" x14ac:dyDescent="0.2">
      <c r="B25" s="25">
        <v>21</v>
      </c>
      <c r="C25" s="55" t="s">
        <v>41</v>
      </c>
      <c r="D25" s="58"/>
      <c r="E25" s="58"/>
      <c r="F25" s="59"/>
      <c r="G25" s="60" t="s">
        <v>31</v>
      </c>
      <c r="H25" s="61"/>
      <c r="I25" s="27">
        <v>14.5</v>
      </c>
      <c r="J25" s="28"/>
      <c r="K25" s="29">
        <f>I25*J25</f>
        <v>0</v>
      </c>
      <c r="M25" s="21"/>
      <c r="N25" s="22"/>
      <c r="O25" s="23"/>
      <c r="P25" s="22"/>
      <c r="Q25" s="22"/>
      <c r="R25" s="22"/>
      <c r="S25" s="24"/>
    </row>
    <row r="26" spans="2:21" s="13" customFormat="1" ht="15" customHeight="1" x14ac:dyDescent="0.2">
      <c r="B26" s="25">
        <v>22</v>
      </c>
      <c r="C26" s="55" t="s">
        <v>42</v>
      </c>
      <c r="D26" s="58"/>
      <c r="E26" s="58"/>
      <c r="F26" s="59"/>
      <c r="G26" s="60" t="s">
        <v>31</v>
      </c>
      <c r="H26" s="61"/>
      <c r="I26" s="27">
        <v>11.8</v>
      </c>
      <c r="J26" s="28"/>
      <c r="K26" s="29">
        <f>I26*J26</f>
        <v>0</v>
      </c>
      <c r="M26" s="21"/>
      <c r="N26" s="22"/>
      <c r="O26" s="23"/>
      <c r="P26" s="22"/>
      <c r="Q26" s="22"/>
      <c r="R26" s="22"/>
      <c r="S26" s="24"/>
    </row>
    <row r="27" spans="2:21" s="13" customFormat="1" ht="15" customHeight="1" x14ac:dyDescent="0.2">
      <c r="B27" s="25">
        <v>23</v>
      </c>
      <c r="C27" s="99" t="s">
        <v>32</v>
      </c>
      <c r="D27" s="100"/>
      <c r="E27" s="100"/>
      <c r="F27" s="101"/>
      <c r="G27" s="60" t="s">
        <v>31</v>
      </c>
      <c r="H27" s="61"/>
      <c r="I27" s="27">
        <v>3</v>
      </c>
      <c r="J27" s="28"/>
      <c r="K27" s="29">
        <f t="shared" ref="K27:K28" si="3">I27*J27</f>
        <v>0</v>
      </c>
      <c r="M27" s="21"/>
      <c r="N27" s="22"/>
      <c r="O27" s="23"/>
      <c r="P27" s="22"/>
      <c r="Q27" s="22"/>
      <c r="R27" s="22"/>
      <c r="S27" s="24"/>
    </row>
    <row r="28" spans="2:21" s="13" customFormat="1" ht="15" customHeight="1" x14ac:dyDescent="0.2">
      <c r="B28" s="25">
        <v>24</v>
      </c>
      <c r="C28" s="99" t="s">
        <v>48</v>
      </c>
      <c r="D28" s="100"/>
      <c r="E28" s="100"/>
      <c r="F28" s="101"/>
      <c r="G28" s="60" t="s">
        <v>31</v>
      </c>
      <c r="H28" s="61"/>
      <c r="I28" s="27">
        <v>6.5</v>
      </c>
      <c r="J28" s="28"/>
      <c r="K28" s="29">
        <f t="shared" si="3"/>
        <v>0</v>
      </c>
      <c r="M28" s="21"/>
      <c r="N28" s="22"/>
      <c r="O28" s="23"/>
      <c r="P28" s="22"/>
      <c r="Q28" s="22"/>
      <c r="R28" s="22"/>
      <c r="S28" s="24"/>
    </row>
    <row r="29" spans="2:21" s="13" customFormat="1" ht="15" customHeight="1" x14ac:dyDescent="0.2">
      <c r="B29" s="25"/>
      <c r="C29" s="99"/>
      <c r="D29" s="100"/>
      <c r="E29" s="100"/>
      <c r="F29" s="101"/>
      <c r="G29" s="60"/>
      <c r="H29" s="61"/>
      <c r="I29" s="27"/>
      <c r="J29" s="28"/>
      <c r="K29" s="29">
        <f t="shared" ref="K29" si="4">I29*J29</f>
        <v>0</v>
      </c>
      <c r="M29" s="21"/>
      <c r="N29" s="22"/>
      <c r="O29" s="23"/>
      <c r="P29" s="22"/>
      <c r="Q29" s="22"/>
      <c r="R29" s="22"/>
      <c r="S29" s="24"/>
    </row>
    <row r="30" spans="2:21" s="13" customFormat="1" ht="20.25" customHeight="1" thickBot="1" x14ac:dyDescent="0.25">
      <c r="B30" s="25"/>
      <c r="C30" s="99"/>
      <c r="D30" s="100"/>
      <c r="E30" s="100"/>
      <c r="F30" s="101"/>
      <c r="G30" s="60"/>
      <c r="H30" s="61"/>
      <c r="I30" s="27"/>
      <c r="J30" s="28"/>
      <c r="K30" s="29">
        <f t="shared" ref="K30" si="5">I30*J30</f>
        <v>0</v>
      </c>
      <c r="M30" s="21"/>
      <c r="N30" s="22"/>
      <c r="O30" s="23"/>
      <c r="P30" s="22"/>
      <c r="Q30" s="22"/>
      <c r="R30" s="22"/>
      <c r="S30" s="24"/>
    </row>
    <row r="31" spans="2:21" s="5" customFormat="1" ht="19.5" customHeight="1" thickBot="1" x14ac:dyDescent="0.25">
      <c r="B31" s="109" t="s">
        <v>33</v>
      </c>
      <c r="C31" s="110"/>
      <c r="D31" s="110"/>
      <c r="E31" s="110"/>
      <c r="F31" s="111" t="s">
        <v>34</v>
      </c>
      <c r="G31" s="112"/>
      <c r="H31" s="112"/>
      <c r="I31" s="112"/>
      <c r="J31" s="113"/>
      <c r="K31" s="40">
        <f>SUM(K14:K25)</f>
        <v>0</v>
      </c>
      <c r="M31" s="39"/>
      <c r="N31" s="35"/>
      <c r="O31" s="41"/>
      <c r="P31" s="35"/>
      <c r="Q31" s="35"/>
      <c r="R31" s="35"/>
      <c r="S31" s="36"/>
    </row>
    <row r="32" spans="2:21" ht="17.25" customHeight="1" x14ac:dyDescent="0.2">
      <c r="B32" s="114" t="s">
        <v>35</v>
      </c>
      <c r="C32" s="115"/>
      <c r="D32" s="115"/>
      <c r="E32" s="115"/>
      <c r="F32" s="42"/>
      <c r="G32" s="115" t="s">
        <v>36</v>
      </c>
      <c r="H32" s="115"/>
      <c r="I32" s="115"/>
      <c r="J32" s="115"/>
      <c r="K32" s="116"/>
    </row>
    <row r="33" spans="2:11" ht="21" customHeight="1" x14ac:dyDescent="0.2">
      <c r="B33" s="105"/>
      <c r="C33" s="106"/>
      <c r="D33" s="106"/>
      <c r="E33" s="106"/>
      <c r="G33" s="107"/>
      <c r="H33" s="107"/>
      <c r="I33" s="107"/>
      <c r="J33" s="107"/>
      <c r="K33" s="108"/>
    </row>
    <row r="34" spans="2:11" ht="6.75" customHeight="1" x14ac:dyDescent="0.2">
      <c r="B34" s="43"/>
      <c r="C34" s="44"/>
      <c r="D34" s="44"/>
      <c r="E34" s="44"/>
      <c r="F34" s="44"/>
      <c r="G34" s="44"/>
      <c r="H34" s="44"/>
      <c r="I34" s="44"/>
      <c r="J34" s="44"/>
      <c r="K34" s="45"/>
    </row>
    <row r="35" spans="2:11" ht="18.75" customHeight="1" x14ac:dyDescent="0.2">
      <c r="B35" s="66" t="s">
        <v>37</v>
      </c>
      <c r="C35" s="67"/>
      <c r="D35" s="67"/>
      <c r="E35" s="67"/>
      <c r="F35" s="67" t="s">
        <v>58</v>
      </c>
      <c r="G35" s="67"/>
      <c r="H35" s="67"/>
      <c r="I35" s="67"/>
      <c r="J35" s="67"/>
      <c r="K35" s="68"/>
    </row>
    <row r="36" spans="2:11" ht="55.5" customHeight="1" x14ac:dyDescent="0.25">
      <c r="B36" s="69" t="s">
        <v>56</v>
      </c>
      <c r="C36" s="70"/>
      <c r="D36" s="70"/>
      <c r="E36" s="71"/>
      <c r="F36" s="72" t="s">
        <v>57</v>
      </c>
      <c r="G36" s="73"/>
      <c r="H36" s="73"/>
      <c r="I36" s="73"/>
      <c r="J36" s="73"/>
      <c r="K36" s="74"/>
    </row>
    <row r="37" spans="2:11" ht="17.25" customHeight="1" x14ac:dyDescent="0.2">
      <c r="B37" s="75" t="s">
        <v>55</v>
      </c>
      <c r="C37" s="76"/>
      <c r="D37" s="76"/>
      <c r="E37" s="77"/>
      <c r="F37" s="78" t="s">
        <v>38</v>
      </c>
      <c r="G37" s="79"/>
      <c r="H37" s="79"/>
      <c r="I37" s="79"/>
      <c r="J37" s="79"/>
      <c r="K37" s="80"/>
    </row>
    <row r="38" spans="2:11" ht="17.100000000000001" customHeight="1" x14ac:dyDescent="0.2">
      <c r="B38" s="87"/>
      <c r="C38" s="88"/>
      <c r="D38" s="88"/>
      <c r="E38" s="89"/>
      <c r="F38" s="81"/>
      <c r="G38" s="82"/>
      <c r="H38" s="82"/>
      <c r="I38" s="82"/>
      <c r="J38" s="82"/>
      <c r="K38" s="83"/>
    </row>
    <row r="39" spans="2:11" ht="17.100000000000001" customHeight="1" x14ac:dyDescent="0.25">
      <c r="B39" s="90"/>
      <c r="C39" s="91"/>
      <c r="D39" s="91"/>
      <c r="E39" s="92"/>
      <c r="F39" s="81"/>
      <c r="G39" s="82"/>
      <c r="H39" s="82"/>
      <c r="I39" s="82"/>
      <c r="J39" s="82"/>
      <c r="K39" s="83"/>
    </row>
    <row r="40" spans="2:11" ht="17.100000000000001" customHeight="1" x14ac:dyDescent="0.2">
      <c r="B40" s="87"/>
      <c r="C40" s="88"/>
      <c r="D40" s="88"/>
      <c r="E40" s="89"/>
      <c r="F40" s="81"/>
      <c r="G40" s="82"/>
      <c r="H40" s="82"/>
      <c r="I40" s="82"/>
      <c r="J40" s="82"/>
      <c r="K40" s="83"/>
    </row>
    <row r="41" spans="2:11" ht="17.100000000000001" customHeight="1" x14ac:dyDescent="0.2">
      <c r="B41" s="93"/>
      <c r="C41" s="94"/>
      <c r="D41" s="94"/>
      <c r="E41" s="95"/>
      <c r="F41" s="84"/>
      <c r="G41" s="85"/>
      <c r="H41" s="85"/>
      <c r="I41" s="85"/>
      <c r="J41" s="85"/>
      <c r="K41" s="86"/>
    </row>
    <row r="42" spans="2:11" ht="5.25" customHeight="1" x14ac:dyDescent="0.2">
      <c r="B42" s="46"/>
      <c r="C42" s="47"/>
      <c r="D42" s="47"/>
      <c r="E42" s="47"/>
      <c r="F42" s="47"/>
      <c r="G42" s="47"/>
      <c r="H42" s="47"/>
      <c r="I42" s="47"/>
      <c r="J42" s="47"/>
      <c r="K42" s="48"/>
    </row>
    <row r="43" spans="2:11" ht="27.95" customHeight="1" x14ac:dyDescent="0.2">
      <c r="B43" s="62" t="s">
        <v>49</v>
      </c>
      <c r="C43" s="63"/>
      <c r="D43" s="63"/>
      <c r="E43" s="63"/>
      <c r="F43" s="63"/>
      <c r="G43" s="63"/>
      <c r="H43" s="63"/>
      <c r="I43" s="63"/>
      <c r="J43" s="63"/>
      <c r="K43" s="64"/>
    </row>
    <row r="44" spans="2:11" ht="33.950000000000003" customHeight="1" x14ac:dyDescent="0.2">
      <c r="B44" s="65" t="s">
        <v>39</v>
      </c>
      <c r="C44" s="63"/>
      <c r="D44" s="63"/>
      <c r="E44" s="63"/>
      <c r="F44" s="63"/>
      <c r="G44" s="63"/>
      <c r="H44" s="63"/>
      <c r="I44" s="63"/>
      <c r="J44" s="63"/>
      <c r="K44" s="64"/>
    </row>
    <row r="45" spans="2:11" ht="33.950000000000003" customHeight="1" x14ac:dyDescent="0.2">
      <c r="B45" s="65" t="s">
        <v>40</v>
      </c>
      <c r="C45" s="63"/>
      <c r="D45" s="63"/>
      <c r="E45" s="63"/>
      <c r="F45" s="63"/>
      <c r="G45" s="63"/>
      <c r="H45" s="63"/>
      <c r="I45" s="63"/>
      <c r="J45" s="63"/>
      <c r="K45" s="64"/>
    </row>
    <row r="46" spans="2:11" ht="4.5" customHeight="1" thickBot="1" x14ac:dyDescent="0.25">
      <c r="B46" s="49"/>
      <c r="C46" s="50"/>
      <c r="D46" s="50"/>
      <c r="E46" s="50"/>
      <c r="F46" s="50"/>
      <c r="G46" s="50"/>
      <c r="H46" s="50"/>
      <c r="I46" s="50"/>
      <c r="J46" s="50"/>
      <c r="K46" s="51"/>
    </row>
    <row r="49" spans="1:9" x14ac:dyDescent="0.2">
      <c r="A49" s="52"/>
    </row>
    <row r="50" spans="1:9" x14ac:dyDescent="0.2">
      <c r="H50" s="53"/>
      <c r="I50" s="52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  <row r="947" customFormat="1" x14ac:dyDescent="0.2"/>
    <row r="948" customFormat="1" x14ac:dyDescent="0.2"/>
    <row r="949" customFormat="1" x14ac:dyDescent="0.2"/>
    <row r="950" customFormat="1" x14ac:dyDescent="0.2"/>
    <row r="951" customFormat="1" x14ac:dyDescent="0.2"/>
    <row r="952" customFormat="1" x14ac:dyDescent="0.2"/>
    <row r="953" customFormat="1" x14ac:dyDescent="0.2"/>
    <row r="954" customFormat="1" x14ac:dyDescent="0.2"/>
    <row r="955" customFormat="1" x14ac:dyDescent="0.2"/>
    <row r="956" customFormat="1" x14ac:dyDescent="0.2"/>
    <row r="957" customFormat="1" x14ac:dyDescent="0.2"/>
    <row r="958" customFormat="1" x14ac:dyDescent="0.2"/>
    <row r="959" customFormat="1" x14ac:dyDescent="0.2"/>
    <row r="960" customFormat="1" x14ac:dyDescent="0.2"/>
    <row r="961" customFormat="1" x14ac:dyDescent="0.2"/>
    <row r="962" customFormat="1" x14ac:dyDescent="0.2"/>
    <row r="963" customFormat="1" x14ac:dyDescent="0.2"/>
    <row r="964" customFormat="1" x14ac:dyDescent="0.2"/>
    <row r="965" customFormat="1" x14ac:dyDescent="0.2"/>
    <row r="966" customFormat="1" x14ac:dyDescent="0.2"/>
    <row r="967" customFormat="1" x14ac:dyDescent="0.2"/>
    <row r="968" customFormat="1" x14ac:dyDescent="0.2"/>
    <row r="969" customFormat="1" x14ac:dyDescent="0.2"/>
    <row r="970" customFormat="1" x14ac:dyDescent="0.2"/>
    <row r="971" customFormat="1" x14ac:dyDescent="0.2"/>
    <row r="972" customFormat="1" x14ac:dyDescent="0.2"/>
    <row r="973" customFormat="1" x14ac:dyDescent="0.2"/>
    <row r="974" customFormat="1" x14ac:dyDescent="0.2"/>
    <row r="975" customFormat="1" x14ac:dyDescent="0.2"/>
    <row r="976" customFormat="1" x14ac:dyDescent="0.2"/>
    <row r="977" customFormat="1" x14ac:dyDescent="0.2"/>
    <row r="978" customFormat="1" x14ac:dyDescent="0.2"/>
    <row r="979" customFormat="1" x14ac:dyDescent="0.2"/>
    <row r="980" customFormat="1" x14ac:dyDescent="0.2"/>
    <row r="981" customFormat="1" x14ac:dyDescent="0.2"/>
    <row r="982" customFormat="1" x14ac:dyDescent="0.2"/>
    <row r="983" customFormat="1" x14ac:dyDescent="0.2"/>
    <row r="984" customFormat="1" x14ac:dyDescent="0.2"/>
    <row r="985" customFormat="1" x14ac:dyDescent="0.2"/>
    <row r="986" customFormat="1" x14ac:dyDescent="0.2"/>
    <row r="987" customFormat="1" x14ac:dyDescent="0.2"/>
    <row r="988" customFormat="1" x14ac:dyDescent="0.2"/>
    <row r="989" customFormat="1" x14ac:dyDescent="0.2"/>
    <row r="990" customFormat="1" x14ac:dyDescent="0.2"/>
    <row r="991" customFormat="1" x14ac:dyDescent="0.2"/>
    <row r="992" customFormat="1" x14ac:dyDescent="0.2"/>
    <row r="993" customFormat="1" x14ac:dyDescent="0.2"/>
    <row r="994" customFormat="1" x14ac:dyDescent="0.2"/>
    <row r="995" customFormat="1" x14ac:dyDescent="0.2"/>
    <row r="996" customFormat="1" x14ac:dyDescent="0.2"/>
    <row r="997" customFormat="1" x14ac:dyDescent="0.2"/>
    <row r="998" customFormat="1" x14ac:dyDescent="0.2"/>
    <row r="999" customFormat="1" x14ac:dyDescent="0.2"/>
    <row r="1000" customFormat="1" x14ac:dyDescent="0.2"/>
    <row r="1001" customFormat="1" x14ac:dyDescent="0.2"/>
    <row r="1002" customFormat="1" x14ac:dyDescent="0.2"/>
    <row r="1003" customFormat="1" x14ac:dyDescent="0.2"/>
    <row r="1004" customFormat="1" x14ac:dyDescent="0.2"/>
    <row r="1005" customFormat="1" x14ac:dyDescent="0.2"/>
    <row r="1006" customFormat="1" x14ac:dyDescent="0.2"/>
    <row r="1007" customFormat="1" x14ac:dyDescent="0.2"/>
    <row r="1008" customFormat="1" x14ac:dyDescent="0.2"/>
    <row r="1009" customFormat="1" x14ac:dyDescent="0.2"/>
    <row r="1010" customFormat="1" x14ac:dyDescent="0.2"/>
    <row r="1011" customFormat="1" x14ac:dyDescent="0.2"/>
    <row r="1012" customFormat="1" x14ac:dyDescent="0.2"/>
    <row r="1013" customFormat="1" x14ac:dyDescent="0.2"/>
    <row r="1014" customFormat="1" x14ac:dyDescent="0.2"/>
    <row r="1015" customFormat="1" x14ac:dyDescent="0.2"/>
    <row r="1016" customFormat="1" x14ac:dyDescent="0.2"/>
    <row r="1017" customFormat="1" x14ac:dyDescent="0.2"/>
    <row r="1018" customFormat="1" x14ac:dyDescent="0.2"/>
    <row r="1019" customFormat="1" x14ac:dyDescent="0.2"/>
    <row r="1020" customFormat="1" x14ac:dyDescent="0.2"/>
    <row r="1021" customFormat="1" x14ac:dyDescent="0.2"/>
    <row r="1022" customFormat="1" x14ac:dyDescent="0.2"/>
    <row r="1023" customFormat="1" x14ac:dyDescent="0.2"/>
    <row r="1024" customFormat="1" x14ac:dyDescent="0.2"/>
    <row r="1025" customFormat="1" x14ac:dyDescent="0.2"/>
    <row r="1026" customFormat="1" x14ac:dyDescent="0.2"/>
    <row r="1027" customFormat="1" x14ac:dyDescent="0.2"/>
    <row r="1028" customFormat="1" x14ac:dyDescent="0.2"/>
    <row r="1029" customFormat="1" x14ac:dyDescent="0.2"/>
    <row r="1030" customFormat="1" x14ac:dyDescent="0.2"/>
    <row r="1031" customFormat="1" x14ac:dyDescent="0.2"/>
    <row r="1032" customFormat="1" x14ac:dyDescent="0.2"/>
    <row r="1033" customFormat="1" x14ac:dyDescent="0.2"/>
    <row r="1034" customFormat="1" x14ac:dyDescent="0.2"/>
    <row r="1035" customFormat="1" x14ac:dyDescent="0.2"/>
    <row r="1036" customFormat="1" x14ac:dyDescent="0.2"/>
    <row r="1037" customFormat="1" x14ac:dyDescent="0.2"/>
    <row r="1038" customFormat="1" x14ac:dyDescent="0.2"/>
    <row r="1039" customFormat="1" x14ac:dyDescent="0.2"/>
    <row r="1040" customFormat="1" x14ac:dyDescent="0.2"/>
    <row r="1041" customFormat="1" x14ac:dyDescent="0.2"/>
    <row r="1042" customFormat="1" x14ac:dyDescent="0.2"/>
    <row r="1043" customFormat="1" x14ac:dyDescent="0.2"/>
    <row r="1044" customFormat="1" x14ac:dyDescent="0.2"/>
    <row r="1045" customFormat="1" x14ac:dyDescent="0.2"/>
    <row r="1046" customFormat="1" x14ac:dyDescent="0.2"/>
    <row r="1047" customFormat="1" x14ac:dyDescent="0.2"/>
    <row r="1048" customFormat="1" x14ac:dyDescent="0.2"/>
    <row r="1049" customFormat="1" x14ac:dyDescent="0.2"/>
    <row r="1050" customFormat="1" x14ac:dyDescent="0.2"/>
    <row r="1051" customFormat="1" x14ac:dyDescent="0.2"/>
    <row r="1052" customFormat="1" x14ac:dyDescent="0.2"/>
    <row r="1053" customFormat="1" x14ac:dyDescent="0.2"/>
    <row r="1054" customFormat="1" x14ac:dyDescent="0.2"/>
    <row r="1055" customFormat="1" x14ac:dyDescent="0.2"/>
    <row r="1056" customFormat="1" x14ac:dyDescent="0.2"/>
    <row r="1057" customFormat="1" x14ac:dyDescent="0.2"/>
    <row r="1058" customFormat="1" x14ac:dyDescent="0.2"/>
    <row r="1059" customFormat="1" x14ac:dyDescent="0.2"/>
    <row r="1060" customFormat="1" x14ac:dyDescent="0.2"/>
    <row r="1061" customFormat="1" x14ac:dyDescent="0.2"/>
    <row r="1062" customFormat="1" x14ac:dyDescent="0.2"/>
    <row r="1063" customFormat="1" x14ac:dyDescent="0.2"/>
    <row r="1064" customFormat="1" x14ac:dyDescent="0.2"/>
    <row r="1065" customFormat="1" x14ac:dyDescent="0.2"/>
    <row r="1066" customFormat="1" x14ac:dyDescent="0.2"/>
    <row r="1067" customFormat="1" x14ac:dyDescent="0.2"/>
    <row r="1068" customFormat="1" x14ac:dyDescent="0.2"/>
    <row r="1069" customFormat="1" x14ac:dyDescent="0.2"/>
    <row r="1070" customFormat="1" x14ac:dyDescent="0.2"/>
    <row r="1071" customFormat="1" x14ac:dyDescent="0.2"/>
    <row r="1072" customFormat="1" x14ac:dyDescent="0.2"/>
    <row r="1073" customFormat="1" x14ac:dyDescent="0.2"/>
    <row r="1074" customFormat="1" x14ac:dyDescent="0.2"/>
    <row r="1075" customFormat="1" x14ac:dyDescent="0.2"/>
    <row r="1076" customFormat="1" x14ac:dyDescent="0.2"/>
    <row r="1077" customFormat="1" x14ac:dyDescent="0.2"/>
    <row r="1078" customFormat="1" x14ac:dyDescent="0.2"/>
    <row r="1079" customFormat="1" x14ac:dyDescent="0.2"/>
    <row r="1080" customFormat="1" x14ac:dyDescent="0.2"/>
    <row r="1081" customFormat="1" x14ac:dyDescent="0.2"/>
    <row r="1082" customFormat="1" x14ac:dyDescent="0.2"/>
    <row r="1083" customFormat="1" x14ac:dyDescent="0.2"/>
    <row r="1084" customFormat="1" x14ac:dyDescent="0.2"/>
    <row r="1085" customFormat="1" x14ac:dyDescent="0.2"/>
    <row r="1086" customFormat="1" x14ac:dyDescent="0.2"/>
    <row r="1087" customFormat="1" x14ac:dyDescent="0.2"/>
    <row r="1088" customFormat="1" x14ac:dyDescent="0.2"/>
    <row r="1089" customFormat="1" x14ac:dyDescent="0.2"/>
    <row r="1090" customFormat="1" x14ac:dyDescent="0.2"/>
    <row r="1091" customFormat="1" x14ac:dyDescent="0.2"/>
    <row r="1092" customFormat="1" x14ac:dyDescent="0.2"/>
    <row r="1093" customFormat="1" x14ac:dyDescent="0.2"/>
    <row r="1094" customFormat="1" x14ac:dyDescent="0.2"/>
    <row r="1095" customFormat="1" x14ac:dyDescent="0.2"/>
  </sheetData>
  <sheetProtection selectLockedCells="1"/>
  <mergeCells count="71">
    <mergeCell ref="C4:E4"/>
    <mergeCell ref="G4:H4"/>
    <mergeCell ref="I4:J4"/>
    <mergeCell ref="J1:K1"/>
    <mergeCell ref="F2:I2"/>
    <mergeCell ref="J2:K2"/>
    <mergeCell ref="C3:E3"/>
    <mergeCell ref="G3:K3"/>
    <mergeCell ref="C12:E12"/>
    <mergeCell ref="C5:E5"/>
    <mergeCell ref="C6:E6"/>
    <mergeCell ref="C7:E7"/>
    <mergeCell ref="G7:K7"/>
    <mergeCell ref="D8:E8"/>
    <mergeCell ref="G8:K8"/>
    <mergeCell ref="C9:E9"/>
    <mergeCell ref="G9:K9"/>
    <mergeCell ref="C10:E10"/>
    <mergeCell ref="G10:K10"/>
    <mergeCell ref="C11:E11"/>
    <mergeCell ref="B13:E13"/>
    <mergeCell ref="G13:H13"/>
    <mergeCell ref="C14:E14"/>
    <mergeCell ref="G14:H14"/>
    <mergeCell ref="C15:E15"/>
    <mergeCell ref="G15:H15"/>
    <mergeCell ref="G19:H19"/>
    <mergeCell ref="C21:E21"/>
    <mergeCell ref="G21:H21"/>
    <mergeCell ref="C20:E20"/>
    <mergeCell ref="G20:H20"/>
    <mergeCell ref="C16:E16"/>
    <mergeCell ref="G16:H16"/>
    <mergeCell ref="C17:E17"/>
    <mergeCell ref="G17:H17"/>
    <mergeCell ref="C18:E18"/>
    <mergeCell ref="G18:H18"/>
    <mergeCell ref="G33:K33"/>
    <mergeCell ref="G27:H27"/>
    <mergeCell ref="G28:H28"/>
    <mergeCell ref="C29:F29"/>
    <mergeCell ref="G29:H29"/>
    <mergeCell ref="B31:E31"/>
    <mergeCell ref="F31:J31"/>
    <mergeCell ref="B32:E32"/>
    <mergeCell ref="G32:K32"/>
    <mergeCell ref="C28:F28"/>
    <mergeCell ref="G30:H30"/>
    <mergeCell ref="C27:F27"/>
    <mergeCell ref="C30:F30"/>
    <mergeCell ref="B24:F24"/>
    <mergeCell ref="G24:H24"/>
    <mergeCell ref="C23:E23"/>
    <mergeCell ref="G23:H23"/>
    <mergeCell ref="G22:H22"/>
    <mergeCell ref="G25:H25"/>
    <mergeCell ref="G26:H26"/>
    <mergeCell ref="B43:K43"/>
    <mergeCell ref="B44:K44"/>
    <mergeCell ref="B45:K45"/>
    <mergeCell ref="B35:E35"/>
    <mergeCell ref="F35:K35"/>
    <mergeCell ref="B36:E36"/>
    <mergeCell ref="F36:K36"/>
    <mergeCell ref="B37:E37"/>
    <mergeCell ref="F37:K41"/>
    <mergeCell ref="B38:E38"/>
    <mergeCell ref="B39:E39"/>
    <mergeCell ref="B40:E40"/>
    <mergeCell ref="B41:E41"/>
    <mergeCell ref="B33:E33"/>
  </mergeCells>
  <hyperlinks>
    <hyperlink ref="G3" r:id="rId1" display="oesku.sabine@gmail.com" xr:uid="{00000000-0004-0000-0000-000001000000}"/>
  </hyperlinks>
  <pageMargins left="0" right="0" top="0.31496062992125984" bottom="0.23622047244094491" header="0.19685039370078741" footer="0.15748031496062992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0</xdr:row>
                    <xdr:rowOff>38100</xdr:rowOff>
                  </from>
                  <to>
                    <xdr:col>7</xdr:col>
                    <xdr:colOff>0</xdr:colOff>
                    <xdr:row>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Abholstelle Reg. Emmental-Burg.</vt:lpstr>
    </vt:vector>
  </TitlesOfParts>
  <Company>Kanton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Gasser Walter, VOL-LANAT-VED</dc:creator>
  <cp:lastModifiedBy>Hans Reber</cp:lastModifiedBy>
  <cp:lastPrinted>2025-01-30T06:10:10Z</cp:lastPrinted>
  <dcterms:created xsi:type="dcterms:W3CDTF">2021-03-18T10:00:05Z</dcterms:created>
  <dcterms:modified xsi:type="dcterms:W3CDTF">2025-03-10T15:15:35Z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4fdd986-87d9-48c6-acda-407b1ab5fef0_Enabled">
    <vt:lpwstr>true</vt:lpwstr>
  </property>
  <property fmtid="{D5CDD505-2E9C-101B-9397-08002B2CF9AE}" pid="3" name="MSIP_Label_74fdd986-87d9-48c6-acda-407b1ab5fef0_SetDate">
    <vt:lpwstr>2025-01-28T05:51:10Z</vt:lpwstr>
  </property>
  <property fmtid="{D5CDD505-2E9C-101B-9397-08002B2CF9AE}" pid="4" name="MSIP_Label_74fdd986-87d9-48c6-acda-407b1ab5fef0_Method">
    <vt:lpwstr>Standard</vt:lpwstr>
  </property>
  <property fmtid="{D5CDD505-2E9C-101B-9397-08002B2CF9AE}" pid="5" name="MSIP_Label_74fdd986-87d9-48c6-acda-407b1ab5fef0_Name">
    <vt:lpwstr>NICHT KLASSIFIZIERT</vt:lpwstr>
  </property>
  <property fmtid="{D5CDD505-2E9C-101B-9397-08002B2CF9AE}" pid="6" name="MSIP_Label_74fdd986-87d9-48c6-acda-407b1ab5fef0_SiteId">
    <vt:lpwstr>cb96f99a-a111-42d7-9f65-e111197ba4bb</vt:lpwstr>
  </property>
  <property fmtid="{D5CDD505-2E9C-101B-9397-08002B2CF9AE}" pid="7" name="MSIP_Label_74fdd986-87d9-48c6-acda-407b1ab5fef0_ActionId">
    <vt:lpwstr>5ab731fe-9ea3-484b-884d-be070c54650f</vt:lpwstr>
  </property>
  <property fmtid="{D5CDD505-2E9C-101B-9397-08002B2CF9AE}" pid="8" name="MSIP_Label_74fdd986-87d9-48c6-acda-407b1ab5fef0_ContentBits">
    <vt:lpwstr>0</vt:lpwstr>
  </property>
</Properties>
</file>